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388CA998-8580-4CE5-A0E5-42AE313CE4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2">
      <go:sheetsCustomData xmlns:go="http://customooxmlschemas.google.com/" r:id="rId5" roundtripDataChecksum="bxVxKeAftj9yFIZoOU8W6RJZ3jilAcEEGbQW/IiH1w8="/>
    </ext>
  </extLst>
</workbook>
</file>

<file path=xl/calcChain.xml><?xml version="1.0" encoding="utf-8"?>
<calcChain xmlns="http://schemas.openxmlformats.org/spreadsheetml/2006/main">
  <c r="I34" i="1" l="1"/>
  <c r="I35" i="1"/>
  <c r="I36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H36" i="1"/>
  <c r="H35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</calcChain>
</file>

<file path=xl/sharedStrings.xml><?xml version="1.0" encoding="utf-8"?>
<sst xmlns="http://schemas.openxmlformats.org/spreadsheetml/2006/main" count="28" uniqueCount="27">
  <si>
    <t>國立岡山高中114學度 第1學期 整潔成績排名</t>
  </si>
  <si>
    <t>組別</t>
  </si>
  <si>
    <t>班級</t>
  </si>
  <si>
    <t>總成績</t>
  </si>
  <si>
    <t>平均</t>
  </si>
  <si>
    <t>名次</t>
  </si>
  <si>
    <t>一　年　級</t>
  </si>
  <si>
    <t>隊</t>
  </si>
  <si>
    <t>長</t>
  </si>
  <si>
    <t>：</t>
  </si>
  <si>
    <t>陳</t>
  </si>
  <si>
    <t>二　年　級</t>
  </si>
  <si>
    <t>玉</t>
  </si>
  <si>
    <t>瑩</t>
  </si>
  <si>
    <t>三　年　級</t>
  </si>
  <si>
    <t>承</t>
  </si>
  <si>
    <t>辦</t>
  </si>
  <si>
    <t>人</t>
  </si>
  <si>
    <t>莊</t>
  </si>
  <si>
    <t>詠</t>
  </si>
  <si>
    <t>淇</t>
  </si>
  <si>
    <t>˙</t>
  </si>
  <si>
    <t>蔡</t>
  </si>
  <si>
    <t>語</t>
  </si>
  <si>
    <t>夏</t>
  </si>
  <si>
    <t>第15週                 　　　　　　　　　　                  衛生組長：李彥霆</t>
    <phoneticPr fontId="9" type="noConversion"/>
  </si>
  <si>
    <t>模擬考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</si>
</sst>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m&quot;月&quot;d&quot;日&quot;"/>
    <numFmt numFmtId="177" formatCode="0.00_ "/>
    <numFmt numFmtId="178" formatCode="0_ "/>
    <numFmt numFmtId="179" formatCode="0.0_ "/>
  </numFmts>
  <fonts count="12">
    <font>
      <sz val="12"/>
      <color rgb="FF000000"/>
      <name val="PMingLiu"/>
      <scheme val="minor"/>
    </font>
    <font>
      <b/>
      <sz val="14"/>
      <color theme="1"/>
      <name val="DFKai-SB"/>
      <family val="4"/>
      <charset val="136"/>
    </font>
    <font>
      <sz val="12"/>
      <color theme="1"/>
      <name val="PMingLiu"/>
      <family val="1"/>
      <charset val="136"/>
    </font>
    <font>
      <sz val="12"/>
      <name val="PMingLiu"/>
      <family val="1"/>
      <charset val="136"/>
    </font>
    <font>
      <sz val="8"/>
      <color theme="1"/>
      <name val="PMingLiu"/>
      <family val="1"/>
      <charset val="136"/>
    </font>
    <font>
      <sz val="10"/>
      <color theme="1"/>
      <name val="PMingLiu"/>
      <family val="1"/>
      <charset val="136"/>
    </font>
    <font>
      <b/>
      <sz val="16"/>
      <color theme="1"/>
      <name val="DFKai-SB"/>
      <family val="4"/>
      <charset val="136"/>
    </font>
    <font>
      <sz val="12"/>
      <color theme="1"/>
      <name val="Times New Roman"/>
    </font>
    <font>
      <sz val="12"/>
      <color rgb="FF000000"/>
      <name val="PMingLiu"/>
      <family val="1"/>
      <charset val="136"/>
    </font>
    <font>
      <sz val="9"/>
      <name val="PMingLiu"/>
      <family val="3"/>
      <charset val="136"/>
      <scheme val="minor"/>
    </font>
    <font>
      <sz val="22"/>
      <color theme="1"/>
      <name val="Microsoft JhengHei"/>
      <family val="2"/>
      <charset val="136"/>
    </font>
    <font>
      <sz val="2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74">
    <xf numFmtId="0" fontId="0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7" fillId="0" borderId="8" xfId="0" applyFont="1" applyBorder="1" applyAlignment="1">
      <alignment vertical="center"/>
    </xf>
    <xf numFmtId="177" fontId="7" fillId="0" borderId="10" xfId="0" applyNumberFormat="1" applyFont="1" applyBorder="1" applyAlignment="1">
      <alignment vertical="center"/>
    </xf>
    <xf numFmtId="177" fontId="7" fillId="0" borderId="11" xfId="0" applyNumberFormat="1" applyFont="1" applyBorder="1" applyAlignment="1">
      <alignment vertical="center"/>
    </xf>
    <xf numFmtId="178" fontId="7" fillId="0" borderId="12" xfId="0" applyNumberFormat="1" applyFont="1" applyBorder="1" applyAlignment="1">
      <alignment horizontal="right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15" xfId="0" applyFont="1" applyBorder="1" applyAlignment="1">
      <alignment vertical="center"/>
    </xf>
    <xf numFmtId="177" fontId="7" fillId="0" borderId="9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right" vertical="center"/>
    </xf>
    <xf numFmtId="0" fontId="7" fillId="0" borderId="20" xfId="0" applyFont="1" applyBorder="1" applyAlignment="1">
      <alignment vertical="center"/>
    </xf>
    <xf numFmtId="177" fontId="7" fillId="0" borderId="8" xfId="0" applyNumberFormat="1" applyFont="1" applyBorder="1" applyAlignment="1">
      <alignment vertical="center"/>
    </xf>
    <xf numFmtId="0" fontId="7" fillId="0" borderId="21" xfId="0" applyFont="1" applyBorder="1" applyAlignment="1">
      <alignment horizontal="center" vertical="center"/>
    </xf>
    <xf numFmtId="177" fontId="7" fillId="0" borderId="22" xfId="0" applyNumberFormat="1" applyFont="1" applyBorder="1" applyAlignment="1">
      <alignment vertical="center"/>
    </xf>
    <xf numFmtId="178" fontId="7" fillId="0" borderId="23" xfId="0" applyNumberFormat="1" applyFont="1" applyBorder="1" applyAlignment="1">
      <alignment horizontal="right" vertical="center"/>
    </xf>
    <xf numFmtId="0" fontId="7" fillId="0" borderId="24" xfId="0" applyFont="1" applyBorder="1" applyAlignment="1">
      <alignment horizontal="center" vertical="center"/>
    </xf>
    <xf numFmtId="177" fontId="7" fillId="0" borderId="25" xfId="0" applyNumberFormat="1" applyFont="1" applyBorder="1" applyAlignment="1">
      <alignment vertical="center"/>
    </xf>
    <xf numFmtId="177" fontId="7" fillId="0" borderId="26" xfId="0" applyNumberFormat="1" applyFont="1" applyBorder="1" applyAlignment="1">
      <alignment vertical="center"/>
    </xf>
    <xf numFmtId="178" fontId="7" fillId="0" borderId="27" xfId="0" applyNumberFormat="1" applyFont="1" applyBorder="1" applyAlignment="1">
      <alignment horizontal="right" vertical="center"/>
    </xf>
    <xf numFmtId="178" fontId="7" fillId="0" borderId="27" xfId="0" applyNumberFormat="1" applyFont="1" applyBorder="1" applyAlignment="1">
      <alignment vertical="center"/>
    </xf>
    <xf numFmtId="178" fontId="5" fillId="0" borderId="0" xfId="0" applyNumberFormat="1" applyFont="1" applyAlignment="1">
      <alignment vertical="center"/>
    </xf>
    <xf numFmtId="178" fontId="7" fillId="0" borderId="28" xfId="0" applyNumberFormat="1" applyFont="1" applyBorder="1" applyAlignment="1">
      <alignment horizontal="right" vertical="center"/>
    </xf>
    <xf numFmtId="0" fontId="7" fillId="0" borderId="29" xfId="0" applyFont="1" applyBorder="1" applyAlignment="1">
      <alignment horizontal="center" vertical="center"/>
    </xf>
    <xf numFmtId="177" fontId="7" fillId="0" borderId="30" xfId="0" applyNumberFormat="1" applyFont="1" applyBorder="1" applyAlignment="1">
      <alignment vertical="center"/>
    </xf>
    <xf numFmtId="177" fontId="7" fillId="0" borderId="31" xfId="0" applyNumberFormat="1" applyFont="1" applyBorder="1" applyAlignment="1">
      <alignment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right" vertical="center"/>
    </xf>
    <xf numFmtId="0" fontId="7" fillId="0" borderId="35" xfId="0" applyFont="1" applyBorder="1" applyAlignment="1">
      <alignment horizontal="right" vertical="center"/>
    </xf>
    <xf numFmtId="0" fontId="7" fillId="0" borderId="19" xfId="0" applyFont="1" applyBorder="1" applyAlignment="1">
      <alignment vertical="center"/>
    </xf>
    <xf numFmtId="177" fontId="7" fillId="0" borderId="19" xfId="0" applyNumberFormat="1" applyFont="1" applyBorder="1" applyAlignment="1">
      <alignment vertical="center"/>
    </xf>
    <xf numFmtId="177" fontId="7" fillId="0" borderId="36" xfId="0" applyNumberFormat="1" applyFont="1" applyBorder="1" applyAlignment="1">
      <alignment vertical="center"/>
    </xf>
    <xf numFmtId="178" fontId="7" fillId="0" borderId="37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right" vertical="center"/>
    </xf>
    <xf numFmtId="0" fontId="7" fillId="0" borderId="40" xfId="0" applyFont="1" applyBorder="1" applyAlignment="1">
      <alignment vertical="center"/>
    </xf>
    <xf numFmtId="178" fontId="7" fillId="0" borderId="41" xfId="0" applyNumberFormat="1" applyFont="1" applyBorder="1" applyAlignment="1">
      <alignment horizontal="right" vertical="center"/>
    </xf>
    <xf numFmtId="0" fontId="7" fillId="0" borderId="16" xfId="0" applyFont="1" applyBorder="1" applyAlignment="1">
      <alignment horizontal="center" vertical="center"/>
    </xf>
    <xf numFmtId="177" fontId="7" fillId="0" borderId="42" xfId="0" applyNumberFormat="1" applyFont="1" applyBorder="1" applyAlignment="1">
      <alignment horizontal="right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right" vertical="center"/>
    </xf>
    <xf numFmtId="177" fontId="7" fillId="0" borderId="19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6" fillId="0" borderId="7" xfId="0" applyFont="1" applyBorder="1" applyAlignment="1">
      <alignment vertical="center" textRotation="255"/>
    </xf>
    <xf numFmtId="0" fontId="3" fillId="0" borderId="14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6" fillId="0" borderId="6" xfId="0" applyFont="1" applyBorder="1" applyAlignment="1">
      <alignment vertical="center" textRotation="255"/>
    </xf>
    <xf numFmtId="179" fontId="7" fillId="0" borderId="11" xfId="0" applyNumberFormat="1" applyFont="1" applyBorder="1" applyAlignment="1">
      <alignment vertical="center"/>
    </xf>
    <xf numFmtId="179" fontId="7" fillId="0" borderId="26" xfId="0" applyNumberFormat="1" applyFont="1" applyBorder="1" applyAlignment="1">
      <alignment vertical="center"/>
    </xf>
    <xf numFmtId="179" fontId="7" fillId="0" borderId="36" xfId="0" applyNumberFormat="1" applyFont="1" applyBorder="1" applyAlignment="1">
      <alignment vertical="center"/>
    </xf>
    <xf numFmtId="0" fontId="10" fillId="0" borderId="45" xfId="0" applyFont="1" applyBorder="1" applyAlignment="1">
      <alignment horizontal="center" vertical="center" textRotation="255"/>
    </xf>
    <xf numFmtId="0" fontId="11" fillId="0" borderId="46" xfId="0" applyFont="1" applyBorder="1" applyAlignment="1">
      <alignment horizontal="center" vertical="center" textRotation="255"/>
    </xf>
    <xf numFmtId="0" fontId="11" fillId="0" borderId="43" xfId="0" applyFont="1" applyBorder="1" applyAlignment="1">
      <alignment horizontal="center" vertical="center" textRotation="255"/>
    </xf>
    <xf numFmtId="0" fontId="11" fillId="0" borderId="44" xfId="0" applyFont="1" applyBorder="1" applyAlignment="1">
      <alignment horizontal="center" vertical="center" textRotation="255"/>
    </xf>
    <xf numFmtId="0" fontId="11" fillId="0" borderId="47" xfId="0" applyFont="1" applyBorder="1" applyAlignment="1">
      <alignment horizontal="center" vertical="center" textRotation="255"/>
    </xf>
    <xf numFmtId="0" fontId="11" fillId="0" borderId="34" xfId="0" applyFont="1" applyBorder="1" applyAlignment="1">
      <alignment horizontal="center" vertical="center" textRotation="255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PMingLiu"/>
        <a:ea typeface="PMingLiu"/>
        <a:cs typeface="PMingLiu"/>
      </a:majorFont>
      <a:minorFont>
        <a:latin typeface="PMingLiu"/>
        <a:ea typeface="PMingLiu"/>
        <a:cs typeface="PMingLiu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000"/>
  <sheetViews>
    <sheetView tabSelected="1" workbookViewId="0">
      <selection activeCell="T10" sqref="T10"/>
    </sheetView>
  </sheetViews>
  <sheetFormatPr defaultColWidth="11.25" defaultRowHeight="15" customHeight="1"/>
  <cols>
    <col min="1" max="1" width="3.5" customWidth="1"/>
    <col min="2" max="2" width="4.875" customWidth="1"/>
    <col min="3" max="3" width="6" customWidth="1"/>
    <col min="4" max="7" width="6.875" customWidth="1"/>
    <col min="8" max="8" width="7.875" customWidth="1"/>
    <col min="9" max="9" width="7.125" customWidth="1"/>
    <col min="10" max="10" width="5.125" customWidth="1"/>
    <col min="11" max="11" width="4.625" customWidth="1"/>
    <col min="12" max="12" width="4.5" customWidth="1"/>
    <col min="13" max="22" width="6.25" customWidth="1"/>
    <col min="23" max="26" width="8.75" customWidth="1"/>
  </cols>
  <sheetData>
    <row r="1" spans="1:12" ht="19.5" customHeight="1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2" ht="17.25" customHeight="1">
      <c r="A2" s="56" t="s">
        <v>25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2" ht="17.25" customHeight="1">
      <c r="A3" s="1" t="s">
        <v>1</v>
      </c>
      <c r="B3" s="2" t="s">
        <v>2</v>
      </c>
      <c r="C3" s="3">
        <v>45999</v>
      </c>
      <c r="D3" s="3">
        <v>46000</v>
      </c>
      <c r="E3" s="3">
        <v>46001</v>
      </c>
      <c r="F3" s="3">
        <v>46002</v>
      </c>
      <c r="G3" s="3">
        <v>46003</v>
      </c>
      <c r="H3" s="4" t="s">
        <v>3</v>
      </c>
      <c r="I3" s="5" t="s">
        <v>4</v>
      </c>
      <c r="J3" s="6" t="s">
        <v>5</v>
      </c>
      <c r="K3" s="58"/>
    </row>
    <row r="4" spans="1:12" ht="16.5" customHeight="1">
      <c r="A4" s="61" t="s">
        <v>6</v>
      </c>
      <c r="B4" s="7">
        <v>112</v>
      </c>
      <c r="C4" s="8">
        <v>99</v>
      </c>
      <c r="D4" s="9">
        <v>99</v>
      </c>
      <c r="E4" s="10">
        <v>100</v>
      </c>
      <c r="F4" s="10">
        <v>99</v>
      </c>
      <c r="G4" s="10">
        <v>99</v>
      </c>
      <c r="H4" s="11">
        <f t="shared" ref="H4:H48" si="0">SUM(C4:G4)</f>
        <v>496</v>
      </c>
      <c r="I4" s="12">
        <f t="shared" ref="I4:I48" si="1">AVERAGE(C4:G4)</f>
        <v>99.2</v>
      </c>
      <c r="J4" s="13">
        <v>1</v>
      </c>
      <c r="K4" s="59"/>
    </row>
    <row r="5" spans="1:12" ht="16.5" customHeight="1">
      <c r="A5" s="62"/>
      <c r="B5" s="14">
        <v>115</v>
      </c>
      <c r="C5" s="15">
        <v>100</v>
      </c>
      <c r="D5" s="16">
        <v>100</v>
      </c>
      <c r="E5" s="17">
        <v>99</v>
      </c>
      <c r="F5" s="17">
        <v>99</v>
      </c>
      <c r="G5" s="17">
        <v>97</v>
      </c>
      <c r="H5" s="11">
        <f t="shared" si="0"/>
        <v>495</v>
      </c>
      <c r="I5" s="18">
        <f t="shared" si="1"/>
        <v>99</v>
      </c>
      <c r="J5" s="13">
        <v>2</v>
      </c>
      <c r="K5" s="59"/>
    </row>
    <row r="6" spans="1:12" ht="16.5" customHeight="1">
      <c r="A6" s="62"/>
      <c r="B6" s="14">
        <v>113</v>
      </c>
      <c r="C6" s="15">
        <v>98</v>
      </c>
      <c r="D6" s="16">
        <v>99</v>
      </c>
      <c r="E6" s="17">
        <v>98</v>
      </c>
      <c r="F6" s="17">
        <v>100</v>
      </c>
      <c r="G6" s="17">
        <v>99</v>
      </c>
      <c r="H6" s="11">
        <f t="shared" si="0"/>
        <v>494</v>
      </c>
      <c r="I6" s="18">
        <f t="shared" si="1"/>
        <v>98.8</v>
      </c>
      <c r="J6" s="13">
        <v>3</v>
      </c>
      <c r="K6" s="59"/>
    </row>
    <row r="7" spans="1:12" ht="16.5" customHeight="1">
      <c r="A7" s="62"/>
      <c r="B7" s="14">
        <v>114</v>
      </c>
      <c r="C7" s="15">
        <v>100</v>
      </c>
      <c r="D7" s="16">
        <v>100</v>
      </c>
      <c r="E7" s="17">
        <v>99</v>
      </c>
      <c r="F7" s="17">
        <v>99</v>
      </c>
      <c r="G7" s="17">
        <v>95</v>
      </c>
      <c r="H7" s="11">
        <f t="shared" si="0"/>
        <v>493</v>
      </c>
      <c r="I7" s="18">
        <f t="shared" si="1"/>
        <v>98.6</v>
      </c>
      <c r="J7" s="13">
        <v>4</v>
      </c>
      <c r="K7" s="59"/>
    </row>
    <row r="8" spans="1:12" ht="16.5" customHeight="1">
      <c r="A8" s="62"/>
      <c r="B8" s="14">
        <v>101</v>
      </c>
      <c r="C8" s="15">
        <v>100</v>
      </c>
      <c r="D8" s="16">
        <v>99</v>
      </c>
      <c r="E8" s="17">
        <v>95</v>
      </c>
      <c r="F8" s="17">
        <v>100</v>
      </c>
      <c r="G8" s="17">
        <v>98</v>
      </c>
      <c r="H8" s="11">
        <f t="shared" si="0"/>
        <v>492</v>
      </c>
      <c r="I8" s="18">
        <f t="shared" si="1"/>
        <v>98.4</v>
      </c>
      <c r="J8" s="13">
        <v>5</v>
      </c>
      <c r="K8" s="59"/>
    </row>
    <row r="9" spans="1:12" ht="16.5" customHeight="1">
      <c r="A9" s="62"/>
      <c r="B9" s="14">
        <v>108</v>
      </c>
      <c r="C9" s="15">
        <v>100</v>
      </c>
      <c r="D9" s="16">
        <v>100</v>
      </c>
      <c r="E9" s="17">
        <v>97</v>
      </c>
      <c r="F9" s="17">
        <v>100</v>
      </c>
      <c r="G9" s="17">
        <v>95</v>
      </c>
      <c r="H9" s="11">
        <f t="shared" si="0"/>
        <v>492</v>
      </c>
      <c r="I9" s="18">
        <f t="shared" si="1"/>
        <v>98.4</v>
      </c>
      <c r="J9" s="13">
        <v>5</v>
      </c>
      <c r="K9" s="59"/>
    </row>
    <row r="10" spans="1:12" ht="16.5" customHeight="1">
      <c r="A10" s="62"/>
      <c r="B10" s="14">
        <v>102</v>
      </c>
      <c r="C10" s="15">
        <v>100</v>
      </c>
      <c r="D10" s="16">
        <v>100</v>
      </c>
      <c r="E10" s="17">
        <v>95</v>
      </c>
      <c r="F10" s="17">
        <v>100</v>
      </c>
      <c r="G10" s="17">
        <v>95</v>
      </c>
      <c r="H10" s="11">
        <f t="shared" si="0"/>
        <v>490</v>
      </c>
      <c r="I10" s="18">
        <f t="shared" si="1"/>
        <v>98</v>
      </c>
      <c r="J10" s="13">
        <v>7</v>
      </c>
      <c r="K10" s="59"/>
    </row>
    <row r="11" spans="1:12" ht="16.5" customHeight="1">
      <c r="A11" s="62"/>
      <c r="B11" s="14">
        <v>105</v>
      </c>
      <c r="C11" s="15">
        <v>96</v>
      </c>
      <c r="D11" s="16">
        <v>100</v>
      </c>
      <c r="E11" s="17">
        <v>100</v>
      </c>
      <c r="F11" s="17">
        <v>99</v>
      </c>
      <c r="G11" s="17">
        <v>94</v>
      </c>
      <c r="H11" s="11">
        <f t="shared" si="0"/>
        <v>489</v>
      </c>
      <c r="I11" s="18">
        <f t="shared" si="1"/>
        <v>97.8</v>
      </c>
      <c r="J11" s="13">
        <v>8</v>
      </c>
      <c r="K11" s="59"/>
    </row>
    <row r="12" spans="1:12" ht="16.5" customHeight="1">
      <c r="A12" s="62"/>
      <c r="B12" s="14">
        <v>106</v>
      </c>
      <c r="C12" s="15">
        <v>96</v>
      </c>
      <c r="D12" s="16">
        <v>97</v>
      </c>
      <c r="E12" s="17">
        <v>98</v>
      </c>
      <c r="F12" s="17">
        <v>98</v>
      </c>
      <c r="G12" s="17">
        <v>99</v>
      </c>
      <c r="H12" s="11">
        <f t="shared" si="0"/>
        <v>488</v>
      </c>
      <c r="I12" s="18">
        <f t="shared" si="1"/>
        <v>97.6</v>
      </c>
      <c r="J12" s="13">
        <v>9</v>
      </c>
      <c r="K12" s="59"/>
    </row>
    <row r="13" spans="1:12" ht="16.5" customHeight="1">
      <c r="A13" s="62"/>
      <c r="B13" s="14">
        <v>107</v>
      </c>
      <c r="C13" s="15">
        <v>93</v>
      </c>
      <c r="D13" s="16">
        <v>98</v>
      </c>
      <c r="E13" s="17">
        <v>97</v>
      </c>
      <c r="F13" s="17">
        <v>100</v>
      </c>
      <c r="G13" s="17">
        <v>100</v>
      </c>
      <c r="H13" s="11">
        <f t="shared" si="0"/>
        <v>488</v>
      </c>
      <c r="I13" s="18">
        <f t="shared" si="1"/>
        <v>97.6</v>
      </c>
      <c r="J13" s="13">
        <v>9</v>
      </c>
      <c r="K13" s="59"/>
    </row>
    <row r="14" spans="1:12" ht="16.5" customHeight="1">
      <c r="A14" s="62"/>
      <c r="B14" s="14">
        <v>103</v>
      </c>
      <c r="C14" s="15">
        <v>99</v>
      </c>
      <c r="D14" s="16">
        <v>100</v>
      </c>
      <c r="E14" s="17">
        <v>94</v>
      </c>
      <c r="F14" s="17">
        <v>100</v>
      </c>
      <c r="G14" s="17">
        <v>90</v>
      </c>
      <c r="H14" s="11">
        <f t="shared" si="0"/>
        <v>483</v>
      </c>
      <c r="I14" s="18">
        <f t="shared" si="1"/>
        <v>96.6</v>
      </c>
      <c r="J14" s="13">
        <v>11</v>
      </c>
      <c r="K14" s="59"/>
    </row>
    <row r="15" spans="1:12" ht="16.5" customHeight="1">
      <c r="A15" s="62"/>
      <c r="B15" s="14">
        <v>110</v>
      </c>
      <c r="C15" s="15">
        <v>93</v>
      </c>
      <c r="D15" s="16">
        <v>94</v>
      </c>
      <c r="E15" s="17">
        <v>98</v>
      </c>
      <c r="F15" s="17">
        <v>93</v>
      </c>
      <c r="G15" s="17">
        <v>97</v>
      </c>
      <c r="H15" s="11">
        <f t="shared" si="0"/>
        <v>475</v>
      </c>
      <c r="I15" s="18">
        <f t="shared" si="1"/>
        <v>95</v>
      </c>
      <c r="J15" s="13">
        <v>12</v>
      </c>
      <c r="K15" s="59"/>
      <c r="L15" s="19" t="s">
        <v>7</v>
      </c>
    </row>
    <row r="16" spans="1:12" ht="16.5" customHeight="1">
      <c r="A16" s="62"/>
      <c r="B16" s="14">
        <v>104</v>
      </c>
      <c r="C16" s="15">
        <v>94</v>
      </c>
      <c r="D16" s="16">
        <v>95</v>
      </c>
      <c r="E16" s="17">
        <v>97</v>
      </c>
      <c r="F16" s="17">
        <v>94</v>
      </c>
      <c r="G16" s="17">
        <v>94</v>
      </c>
      <c r="H16" s="11">
        <f t="shared" si="0"/>
        <v>474</v>
      </c>
      <c r="I16" s="18">
        <f t="shared" si="1"/>
        <v>94.8</v>
      </c>
      <c r="J16" s="13">
        <v>13</v>
      </c>
      <c r="K16" s="59"/>
      <c r="L16" s="19" t="s">
        <v>8</v>
      </c>
    </row>
    <row r="17" spans="1:22" ht="16.5" customHeight="1">
      <c r="A17" s="62"/>
      <c r="B17" s="14">
        <v>109</v>
      </c>
      <c r="C17" s="15">
        <v>94</v>
      </c>
      <c r="D17" s="16">
        <v>94</v>
      </c>
      <c r="E17" s="17">
        <v>96</v>
      </c>
      <c r="F17" s="17">
        <v>95</v>
      </c>
      <c r="G17" s="17">
        <v>95</v>
      </c>
      <c r="H17" s="11">
        <f t="shared" si="0"/>
        <v>474</v>
      </c>
      <c r="I17" s="18">
        <f t="shared" si="1"/>
        <v>94.8</v>
      </c>
      <c r="J17" s="13">
        <v>13</v>
      </c>
      <c r="K17" s="59"/>
      <c r="L17" s="19" t="s">
        <v>9</v>
      </c>
    </row>
    <row r="18" spans="1:22" ht="16.5" customHeight="1">
      <c r="A18" s="63"/>
      <c r="B18" s="20">
        <v>111</v>
      </c>
      <c r="C18" s="21">
        <v>94</v>
      </c>
      <c r="D18" s="21">
        <v>99</v>
      </c>
      <c r="E18" s="22">
        <v>95</v>
      </c>
      <c r="F18" s="22">
        <v>94</v>
      </c>
      <c r="G18" s="22">
        <v>92</v>
      </c>
      <c r="H18" s="23">
        <f t="shared" si="0"/>
        <v>474</v>
      </c>
      <c r="I18" s="18">
        <f t="shared" si="1"/>
        <v>94.8</v>
      </c>
      <c r="J18" s="13">
        <v>13</v>
      </c>
      <c r="K18" s="59"/>
      <c r="L18" s="19" t="s">
        <v>10</v>
      </c>
    </row>
    <row r="19" spans="1:22" ht="16.5" customHeight="1">
      <c r="A19" s="64" t="s">
        <v>11</v>
      </c>
      <c r="B19" s="24">
        <v>201</v>
      </c>
      <c r="C19" s="8">
        <v>100</v>
      </c>
      <c r="D19" s="8">
        <v>100</v>
      </c>
      <c r="E19" s="8">
        <v>100</v>
      </c>
      <c r="F19" s="8">
        <v>100</v>
      </c>
      <c r="G19" s="8">
        <v>100</v>
      </c>
      <c r="H19" s="25">
        <f t="shared" si="0"/>
        <v>500</v>
      </c>
      <c r="I19" s="65">
        <f t="shared" si="1"/>
        <v>100</v>
      </c>
      <c r="J19" s="26">
        <v>1</v>
      </c>
      <c r="K19" s="59"/>
      <c r="L19" s="19" t="s">
        <v>12</v>
      </c>
    </row>
    <row r="20" spans="1:22" ht="16.5" customHeight="1">
      <c r="A20" s="59"/>
      <c r="B20" s="27">
        <v>206</v>
      </c>
      <c r="C20" s="8">
        <v>100</v>
      </c>
      <c r="D20" s="8">
        <v>100</v>
      </c>
      <c r="E20" s="8">
        <v>100</v>
      </c>
      <c r="F20" s="8">
        <v>100</v>
      </c>
      <c r="G20" s="8">
        <v>100</v>
      </c>
      <c r="H20" s="28">
        <f t="shared" si="0"/>
        <v>500</v>
      </c>
      <c r="I20" s="66">
        <f t="shared" si="1"/>
        <v>100</v>
      </c>
      <c r="J20" s="30">
        <v>1</v>
      </c>
      <c r="K20" s="59"/>
      <c r="L20" s="19" t="s">
        <v>13</v>
      </c>
    </row>
    <row r="21" spans="1:22" ht="16.5" customHeight="1">
      <c r="A21" s="59"/>
      <c r="B21" s="27">
        <v>208</v>
      </c>
      <c r="C21" s="8">
        <v>100</v>
      </c>
      <c r="D21" s="8">
        <v>100</v>
      </c>
      <c r="E21" s="8">
        <v>100</v>
      </c>
      <c r="F21" s="8">
        <v>100</v>
      </c>
      <c r="G21" s="8">
        <v>100</v>
      </c>
      <c r="H21" s="28">
        <f t="shared" si="0"/>
        <v>500</v>
      </c>
      <c r="I21" s="66">
        <f t="shared" si="1"/>
        <v>100</v>
      </c>
      <c r="J21" s="30">
        <v>1</v>
      </c>
      <c r="K21" s="59"/>
    </row>
    <row r="22" spans="1:22" ht="16.5" customHeight="1">
      <c r="A22" s="59"/>
      <c r="B22" s="27">
        <v>213</v>
      </c>
      <c r="C22" s="8">
        <v>100</v>
      </c>
      <c r="D22" s="8">
        <v>100</v>
      </c>
      <c r="E22" s="8">
        <v>100</v>
      </c>
      <c r="F22" s="8">
        <v>100</v>
      </c>
      <c r="G22" s="8">
        <v>100</v>
      </c>
      <c r="H22" s="28">
        <f t="shared" si="0"/>
        <v>500</v>
      </c>
      <c r="I22" s="66">
        <f t="shared" si="1"/>
        <v>100</v>
      </c>
      <c r="J22" s="30">
        <v>1</v>
      </c>
      <c r="K22" s="59"/>
    </row>
    <row r="23" spans="1:22" ht="16.5" customHeight="1">
      <c r="A23" s="59"/>
      <c r="B23" s="27">
        <v>209</v>
      </c>
      <c r="C23" s="15">
        <v>99</v>
      </c>
      <c r="D23" s="8">
        <v>100</v>
      </c>
      <c r="E23" s="8">
        <v>100</v>
      </c>
      <c r="F23" s="8">
        <v>100</v>
      </c>
      <c r="G23" s="8">
        <v>100</v>
      </c>
      <c r="H23" s="28">
        <f t="shared" si="0"/>
        <v>499</v>
      </c>
      <c r="I23" s="29">
        <f t="shared" si="1"/>
        <v>99.8</v>
      </c>
      <c r="J23" s="30">
        <v>5</v>
      </c>
      <c r="K23" s="59"/>
    </row>
    <row r="24" spans="1:22" ht="15.75" customHeight="1">
      <c r="A24" s="59"/>
      <c r="B24" s="27">
        <v>211</v>
      </c>
      <c r="C24" s="15">
        <v>100</v>
      </c>
      <c r="D24" s="8">
        <v>100</v>
      </c>
      <c r="E24" s="8">
        <v>100</v>
      </c>
      <c r="F24" s="8">
        <v>100</v>
      </c>
      <c r="G24" s="17">
        <v>99</v>
      </c>
      <c r="H24" s="28">
        <f t="shared" si="0"/>
        <v>499</v>
      </c>
      <c r="I24" s="29">
        <f t="shared" si="1"/>
        <v>99.8</v>
      </c>
      <c r="J24" s="31">
        <v>5</v>
      </c>
      <c r="K24" s="59"/>
    </row>
    <row r="25" spans="1:22" ht="16.5" customHeight="1">
      <c r="A25" s="59"/>
      <c r="B25" s="27">
        <v>204</v>
      </c>
      <c r="C25" s="15">
        <v>100</v>
      </c>
      <c r="D25" s="8">
        <v>100</v>
      </c>
      <c r="E25" s="8">
        <v>100</v>
      </c>
      <c r="F25" s="8">
        <v>100</v>
      </c>
      <c r="G25" s="17">
        <v>97</v>
      </c>
      <c r="H25" s="28">
        <f t="shared" si="0"/>
        <v>497</v>
      </c>
      <c r="I25" s="29">
        <f t="shared" si="1"/>
        <v>99.4</v>
      </c>
      <c r="J25" s="30">
        <v>7</v>
      </c>
      <c r="K25" s="59"/>
    </row>
    <row r="26" spans="1:22" ht="16.5" customHeight="1">
      <c r="A26" s="59"/>
      <c r="B26" s="27">
        <v>205</v>
      </c>
      <c r="C26" s="15">
        <v>98</v>
      </c>
      <c r="D26" s="8">
        <v>100</v>
      </c>
      <c r="E26" s="15">
        <v>99</v>
      </c>
      <c r="F26" s="8">
        <v>100</v>
      </c>
      <c r="G26" s="17">
        <v>100</v>
      </c>
      <c r="H26" s="28">
        <f t="shared" si="0"/>
        <v>497</v>
      </c>
      <c r="I26" s="29">
        <f t="shared" si="1"/>
        <v>99.4</v>
      </c>
      <c r="J26" s="30">
        <v>7</v>
      </c>
      <c r="K26" s="59"/>
      <c r="V26" s="32"/>
    </row>
    <row r="27" spans="1:22" ht="16.5" customHeight="1">
      <c r="A27" s="59"/>
      <c r="B27" s="27">
        <v>207</v>
      </c>
      <c r="C27" s="15">
        <v>99</v>
      </c>
      <c r="D27" s="15">
        <v>100</v>
      </c>
      <c r="E27" s="15">
        <v>100</v>
      </c>
      <c r="F27" s="17">
        <v>98</v>
      </c>
      <c r="G27" s="17">
        <v>99</v>
      </c>
      <c r="H27" s="28">
        <f t="shared" si="0"/>
        <v>496</v>
      </c>
      <c r="I27" s="29">
        <f t="shared" si="1"/>
        <v>99.2</v>
      </c>
      <c r="J27" s="30">
        <v>9</v>
      </c>
      <c r="K27" s="59"/>
      <c r="V27" s="32"/>
    </row>
    <row r="28" spans="1:22" ht="16.5" customHeight="1">
      <c r="A28" s="59"/>
      <c r="B28" s="27">
        <v>202</v>
      </c>
      <c r="C28" s="15">
        <v>97</v>
      </c>
      <c r="D28" s="15">
        <v>100</v>
      </c>
      <c r="E28" s="15">
        <v>100</v>
      </c>
      <c r="F28" s="17">
        <v>98</v>
      </c>
      <c r="G28" s="17">
        <v>99</v>
      </c>
      <c r="H28" s="28">
        <f t="shared" si="0"/>
        <v>494</v>
      </c>
      <c r="I28" s="29">
        <f t="shared" si="1"/>
        <v>98.8</v>
      </c>
      <c r="J28" s="33">
        <v>10</v>
      </c>
      <c r="K28" s="59"/>
      <c r="V28" s="32"/>
    </row>
    <row r="29" spans="1:22" ht="16.5" customHeight="1">
      <c r="A29" s="59"/>
      <c r="B29" s="27">
        <v>212</v>
      </c>
      <c r="C29" s="15">
        <v>97</v>
      </c>
      <c r="D29" s="15">
        <v>100</v>
      </c>
      <c r="E29" s="15">
        <v>100</v>
      </c>
      <c r="F29" s="17">
        <v>98</v>
      </c>
      <c r="G29" s="17">
        <v>99</v>
      </c>
      <c r="H29" s="28">
        <f t="shared" si="0"/>
        <v>494</v>
      </c>
      <c r="I29" s="29">
        <f t="shared" si="1"/>
        <v>98.8</v>
      </c>
      <c r="J29" s="30">
        <v>10</v>
      </c>
      <c r="K29" s="59"/>
    </row>
    <row r="30" spans="1:22" ht="16.5" customHeight="1">
      <c r="A30" s="59"/>
      <c r="B30" s="27">
        <v>214</v>
      </c>
      <c r="C30" s="15">
        <v>100</v>
      </c>
      <c r="D30" s="15">
        <v>100</v>
      </c>
      <c r="E30" s="15">
        <v>98</v>
      </c>
      <c r="F30" s="17">
        <v>100</v>
      </c>
      <c r="G30" s="17">
        <v>95</v>
      </c>
      <c r="H30" s="28">
        <f t="shared" si="0"/>
        <v>493</v>
      </c>
      <c r="I30" s="29">
        <f t="shared" si="1"/>
        <v>98.6</v>
      </c>
      <c r="J30" s="30">
        <v>12</v>
      </c>
      <c r="K30" s="59"/>
    </row>
    <row r="31" spans="1:22" ht="16.5" customHeight="1">
      <c r="A31" s="59"/>
      <c r="B31" s="27">
        <v>203</v>
      </c>
      <c r="C31" s="15">
        <v>94</v>
      </c>
      <c r="D31" s="15">
        <v>100</v>
      </c>
      <c r="E31" s="15">
        <v>97</v>
      </c>
      <c r="F31" s="17">
        <v>100</v>
      </c>
      <c r="G31" s="17">
        <v>100</v>
      </c>
      <c r="H31" s="28">
        <f t="shared" si="0"/>
        <v>491</v>
      </c>
      <c r="I31" s="29">
        <f t="shared" si="1"/>
        <v>98.2</v>
      </c>
      <c r="J31" s="30">
        <v>13</v>
      </c>
      <c r="K31" s="59"/>
    </row>
    <row r="32" spans="1:22" ht="17.25" customHeight="1">
      <c r="A32" s="59"/>
      <c r="B32" s="34">
        <v>210</v>
      </c>
      <c r="C32" s="15">
        <v>96</v>
      </c>
      <c r="D32" s="15">
        <v>97</v>
      </c>
      <c r="E32" s="15">
        <v>98</v>
      </c>
      <c r="F32" s="17">
        <v>97</v>
      </c>
      <c r="G32" s="17">
        <v>98</v>
      </c>
      <c r="H32" s="35">
        <f t="shared" si="0"/>
        <v>486</v>
      </c>
      <c r="I32" s="36">
        <f t="shared" si="1"/>
        <v>97.2</v>
      </c>
      <c r="J32" s="30">
        <v>14</v>
      </c>
      <c r="K32" s="59"/>
    </row>
    <row r="33" spans="1:14" ht="17.25" customHeight="1" thickBot="1">
      <c r="A33" s="60"/>
      <c r="B33" s="37">
        <v>215</v>
      </c>
      <c r="C33" s="38">
        <v>90</v>
      </c>
      <c r="D33" s="21">
        <v>91</v>
      </c>
      <c r="E33" s="39">
        <v>94</v>
      </c>
      <c r="F33" s="40">
        <v>91</v>
      </c>
      <c r="G33" s="10">
        <v>91</v>
      </c>
      <c r="H33" s="41">
        <f t="shared" si="0"/>
        <v>457</v>
      </c>
      <c r="I33" s="42">
        <f t="shared" si="1"/>
        <v>91.4</v>
      </c>
      <c r="J33" s="43">
        <v>15</v>
      </c>
      <c r="K33" s="59"/>
      <c r="N33" s="44"/>
    </row>
    <row r="34" spans="1:14" ht="16.5" customHeight="1" thickBot="1">
      <c r="A34" s="64" t="s">
        <v>14</v>
      </c>
      <c r="B34" s="45">
        <v>301</v>
      </c>
      <c r="C34" s="46">
        <v>100</v>
      </c>
      <c r="D34" s="68" t="s">
        <v>26</v>
      </c>
      <c r="E34" s="69"/>
      <c r="F34" s="46">
        <v>100</v>
      </c>
      <c r="G34" s="47">
        <v>100</v>
      </c>
      <c r="H34" s="23">
        <f t="shared" si="0"/>
        <v>300</v>
      </c>
      <c r="I34" s="67">
        <f t="shared" si="1"/>
        <v>100</v>
      </c>
      <c r="J34" s="48">
        <v>1</v>
      </c>
      <c r="K34" s="59"/>
    </row>
    <row r="35" spans="1:14" ht="16.5" customHeight="1" thickBot="1">
      <c r="A35" s="59"/>
      <c r="B35" s="49">
        <v>302</v>
      </c>
      <c r="C35" s="15">
        <v>100</v>
      </c>
      <c r="D35" s="70"/>
      <c r="E35" s="71"/>
      <c r="F35" s="15">
        <v>100</v>
      </c>
      <c r="G35" s="17">
        <v>100</v>
      </c>
      <c r="H35" s="11">
        <f t="shared" si="0"/>
        <v>300</v>
      </c>
      <c r="I35" s="67">
        <f t="shared" si="1"/>
        <v>100</v>
      </c>
      <c r="J35" s="13">
        <v>1</v>
      </c>
      <c r="K35" s="59"/>
      <c r="L35" s="19" t="s">
        <v>15</v>
      </c>
    </row>
    <row r="36" spans="1:14" ht="16.5" customHeight="1" thickBot="1">
      <c r="A36" s="59"/>
      <c r="B36" s="49">
        <v>305</v>
      </c>
      <c r="C36" s="15">
        <v>100</v>
      </c>
      <c r="D36" s="70"/>
      <c r="E36" s="71"/>
      <c r="F36" s="15">
        <v>100</v>
      </c>
      <c r="G36" s="17">
        <v>100</v>
      </c>
      <c r="H36" s="11">
        <f t="shared" si="0"/>
        <v>300</v>
      </c>
      <c r="I36" s="67">
        <f t="shared" si="1"/>
        <v>100</v>
      </c>
      <c r="J36" s="13">
        <v>1</v>
      </c>
      <c r="K36" s="59"/>
      <c r="L36" s="19" t="s">
        <v>16</v>
      </c>
    </row>
    <row r="37" spans="1:14" ht="16.5" customHeight="1">
      <c r="A37" s="59"/>
      <c r="B37" s="49">
        <v>306</v>
      </c>
      <c r="C37" s="15">
        <v>100</v>
      </c>
      <c r="D37" s="70"/>
      <c r="E37" s="71"/>
      <c r="F37" s="15">
        <v>99</v>
      </c>
      <c r="G37" s="17">
        <v>100</v>
      </c>
      <c r="H37" s="11">
        <f t="shared" si="0"/>
        <v>299</v>
      </c>
      <c r="I37" s="18">
        <f t="shared" si="1"/>
        <v>99.666666666666671</v>
      </c>
      <c r="J37" s="13">
        <v>4</v>
      </c>
      <c r="K37" s="59"/>
      <c r="L37" s="19" t="s">
        <v>17</v>
      </c>
    </row>
    <row r="38" spans="1:14" ht="16.5" customHeight="1">
      <c r="A38" s="59"/>
      <c r="B38" s="49">
        <v>309</v>
      </c>
      <c r="C38" s="15">
        <v>100</v>
      </c>
      <c r="D38" s="70"/>
      <c r="E38" s="71"/>
      <c r="F38" s="17">
        <v>98</v>
      </c>
      <c r="G38" s="17">
        <v>100</v>
      </c>
      <c r="H38" s="11">
        <f t="shared" si="0"/>
        <v>298</v>
      </c>
      <c r="I38" s="18">
        <f t="shared" si="1"/>
        <v>99.333333333333329</v>
      </c>
      <c r="J38" s="13">
        <v>5</v>
      </c>
      <c r="K38" s="59"/>
      <c r="L38" s="19" t="s">
        <v>9</v>
      </c>
    </row>
    <row r="39" spans="1:14" ht="16.5" customHeight="1">
      <c r="A39" s="59"/>
      <c r="B39" s="49">
        <v>303</v>
      </c>
      <c r="C39" s="15">
        <v>100</v>
      </c>
      <c r="D39" s="70"/>
      <c r="E39" s="71"/>
      <c r="F39" s="17">
        <v>100</v>
      </c>
      <c r="G39" s="17">
        <v>97</v>
      </c>
      <c r="H39" s="11">
        <f t="shared" si="0"/>
        <v>297</v>
      </c>
      <c r="I39" s="18">
        <f t="shared" si="1"/>
        <v>99</v>
      </c>
      <c r="J39" s="13">
        <v>6</v>
      </c>
      <c r="K39" s="59"/>
      <c r="L39" s="19" t="s">
        <v>18</v>
      </c>
    </row>
    <row r="40" spans="1:14" ht="16.5" customHeight="1">
      <c r="A40" s="59"/>
      <c r="B40" s="49">
        <v>307</v>
      </c>
      <c r="C40" s="15">
        <v>98</v>
      </c>
      <c r="D40" s="70"/>
      <c r="E40" s="71"/>
      <c r="F40" s="17">
        <v>99</v>
      </c>
      <c r="G40" s="17">
        <v>100</v>
      </c>
      <c r="H40" s="11">
        <f t="shared" si="0"/>
        <v>297</v>
      </c>
      <c r="I40" s="18">
        <f t="shared" si="1"/>
        <v>99</v>
      </c>
      <c r="J40" s="13">
        <v>6</v>
      </c>
      <c r="K40" s="59"/>
      <c r="L40" s="19" t="s">
        <v>19</v>
      </c>
    </row>
    <row r="41" spans="1:14" ht="16.5" customHeight="1">
      <c r="A41" s="59"/>
      <c r="B41" s="49">
        <v>312</v>
      </c>
      <c r="C41" s="15">
        <v>100</v>
      </c>
      <c r="D41" s="70"/>
      <c r="E41" s="71"/>
      <c r="F41" s="17">
        <v>100</v>
      </c>
      <c r="G41" s="17">
        <v>97</v>
      </c>
      <c r="H41" s="50">
        <f t="shared" si="0"/>
        <v>297</v>
      </c>
      <c r="I41" s="18">
        <f t="shared" si="1"/>
        <v>99</v>
      </c>
      <c r="J41" s="13">
        <v>6</v>
      </c>
      <c r="K41" s="59"/>
      <c r="L41" s="19" t="s">
        <v>20</v>
      </c>
    </row>
    <row r="42" spans="1:14" ht="16.5" customHeight="1">
      <c r="A42" s="59"/>
      <c r="B42" s="49">
        <v>310</v>
      </c>
      <c r="C42" s="15">
        <v>99</v>
      </c>
      <c r="D42" s="70"/>
      <c r="E42" s="71"/>
      <c r="F42" s="17">
        <v>99</v>
      </c>
      <c r="G42" s="17">
        <v>97</v>
      </c>
      <c r="H42" s="11">
        <f t="shared" si="0"/>
        <v>295</v>
      </c>
      <c r="I42" s="18">
        <f t="shared" si="1"/>
        <v>98.333333333333329</v>
      </c>
      <c r="J42" s="13">
        <v>9</v>
      </c>
      <c r="K42" s="59"/>
      <c r="L42" s="19" t="s">
        <v>21</v>
      </c>
    </row>
    <row r="43" spans="1:14" ht="16.5" customHeight="1">
      <c r="A43" s="59"/>
      <c r="B43" s="49">
        <v>311</v>
      </c>
      <c r="C43" s="15">
        <v>100</v>
      </c>
      <c r="D43" s="70"/>
      <c r="E43" s="71"/>
      <c r="F43" s="17">
        <v>98</v>
      </c>
      <c r="G43" s="17">
        <v>97</v>
      </c>
      <c r="H43" s="11">
        <f t="shared" si="0"/>
        <v>295</v>
      </c>
      <c r="I43" s="18">
        <f t="shared" si="1"/>
        <v>98.333333333333329</v>
      </c>
      <c r="J43" s="13">
        <v>9</v>
      </c>
      <c r="K43" s="59"/>
      <c r="L43" s="19" t="s">
        <v>22</v>
      </c>
    </row>
    <row r="44" spans="1:14" ht="16.5" customHeight="1">
      <c r="A44" s="59"/>
      <c r="B44" s="49">
        <v>313</v>
      </c>
      <c r="C44" s="15">
        <v>100</v>
      </c>
      <c r="D44" s="70"/>
      <c r="E44" s="71"/>
      <c r="F44" s="17">
        <v>100</v>
      </c>
      <c r="G44" s="17">
        <v>95</v>
      </c>
      <c r="H44" s="11">
        <f t="shared" si="0"/>
        <v>295</v>
      </c>
      <c r="I44" s="18">
        <f t="shared" si="1"/>
        <v>98.333333333333329</v>
      </c>
      <c r="J44" s="13">
        <v>9</v>
      </c>
      <c r="K44" s="59"/>
      <c r="L44" s="19" t="s">
        <v>23</v>
      </c>
    </row>
    <row r="45" spans="1:14" ht="16.5" customHeight="1">
      <c r="A45" s="59"/>
      <c r="B45" s="49">
        <v>304</v>
      </c>
      <c r="C45" s="15">
        <v>99</v>
      </c>
      <c r="D45" s="70"/>
      <c r="E45" s="71"/>
      <c r="F45" s="17">
        <v>98</v>
      </c>
      <c r="G45" s="17">
        <v>97</v>
      </c>
      <c r="H45" s="11">
        <f t="shared" si="0"/>
        <v>294</v>
      </c>
      <c r="I45" s="18">
        <f t="shared" si="1"/>
        <v>98</v>
      </c>
      <c r="J45" s="13">
        <v>12</v>
      </c>
      <c r="K45" s="59"/>
      <c r="L45" s="19" t="s">
        <v>24</v>
      </c>
    </row>
    <row r="46" spans="1:14" ht="16.5" customHeight="1">
      <c r="A46" s="59"/>
      <c r="B46" s="49">
        <v>314</v>
      </c>
      <c r="C46" s="15">
        <v>100</v>
      </c>
      <c r="D46" s="70"/>
      <c r="E46" s="71"/>
      <c r="F46" s="17">
        <v>97</v>
      </c>
      <c r="G46" s="17">
        <v>97</v>
      </c>
      <c r="H46" s="11">
        <f t="shared" si="0"/>
        <v>294</v>
      </c>
      <c r="I46" s="18">
        <f t="shared" si="1"/>
        <v>98</v>
      </c>
      <c r="J46" s="13">
        <v>12</v>
      </c>
      <c r="K46" s="59"/>
      <c r="L46" s="19"/>
    </row>
    <row r="47" spans="1:14" ht="16.5" customHeight="1">
      <c r="A47" s="59"/>
      <c r="B47" s="49">
        <v>308</v>
      </c>
      <c r="C47" s="15">
        <v>94</v>
      </c>
      <c r="D47" s="70"/>
      <c r="E47" s="71"/>
      <c r="F47" s="17">
        <v>99</v>
      </c>
      <c r="G47" s="17">
        <v>96</v>
      </c>
      <c r="H47" s="11">
        <f t="shared" si="0"/>
        <v>289</v>
      </c>
      <c r="I47" s="18">
        <f t="shared" si="1"/>
        <v>96.333333333333329</v>
      </c>
      <c r="J47" s="13">
        <v>14</v>
      </c>
      <c r="K47" s="59"/>
    </row>
    <row r="48" spans="1:14" ht="17.25" customHeight="1" thickBot="1">
      <c r="A48" s="60"/>
      <c r="B48" s="51">
        <v>315</v>
      </c>
      <c r="C48" s="52">
        <v>93</v>
      </c>
      <c r="D48" s="72"/>
      <c r="E48" s="73"/>
      <c r="F48" s="40">
        <v>93</v>
      </c>
      <c r="G48" s="40">
        <v>88</v>
      </c>
      <c r="H48" s="53">
        <f t="shared" si="0"/>
        <v>274</v>
      </c>
      <c r="I48" s="42">
        <f t="shared" si="1"/>
        <v>91.333333333333329</v>
      </c>
      <c r="J48" s="43">
        <v>15</v>
      </c>
      <c r="K48" s="60"/>
    </row>
    <row r="49" spans="2:2" ht="16.5" customHeight="1"/>
    <row r="50" spans="2:2" ht="16.5" customHeight="1">
      <c r="B50" s="19"/>
    </row>
    <row r="51" spans="2:2" ht="16.5" customHeight="1"/>
    <row r="52" spans="2:2" ht="16.5" customHeight="1"/>
    <row r="53" spans="2:2" ht="16.5" customHeight="1"/>
    <row r="54" spans="2:2" ht="16.5" customHeight="1"/>
    <row r="55" spans="2:2" ht="16.5" customHeight="1"/>
    <row r="56" spans="2:2" ht="16.5" customHeight="1"/>
    <row r="57" spans="2:2" ht="16.5" customHeight="1"/>
    <row r="58" spans="2:2" ht="16.5" customHeight="1"/>
    <row r="59" spans="2:2" ht="16.5" customHeight="1"/>
    <row r="60" spans="2:2" ht="16.5" customHeight="1"/>
    <row r="61" spans="2:2" ht="16.5" customHeight="1"/>
    <row r="62" spans="2:2" ht="16.5" customHeight="1"/>
    <row r="63" spans="2:2" ht="16.5" customHeight="1"/>
    <row r="64" spans="2:2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1:K1"/>
    <mergeCell ref="A2:K2"/>
    <mergeCell ref="K3:K48"/>
    <mergeCell ref="A4:A18"/>
    <mergeCell ref="A19:A33"/>
    <mergeCell ref="A34:A48"/>
    <mergeCell ref="D34:E48"/>
  </mergeCells>
  <phoneticPr fontId="9" type="noConversion"/>
  <pageMargins left="0.7" right="0.7" top="0.75" bottom="0.75" header="0" footer="0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2025-12-17T00:40:30Z</cp:lastPrinted>
  <dcterms:modified xsi:type="dcterms:W3CDTF">2025-12-17T00:40:32Z</dcterms:modified>
</cp:coreProperties>
</file>